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DHGE00-SUI6SALOT23A\Box\【組織】本部-財務部-資金課\資金課２\222 寄付金\☆駅伝部の寄付\申込書関係\"/>
    </mc:Choice>
  </mc:AlternateContent>
  <xr:revisionPtr revIDLastSave="0" documentId="13_ncr:1_{EF4BC366-43CA-446B-A199-EFE8AD6253D5}" xr6:coauthVersionLast="47" xr6:coauthVersionMax="47" xr10:uidLastSave="{00000000-0000-0000-0000-000000000000}"/>
  <bookViews>
    <workbookView xWindow="-120" yWindow="-120" windowWidth="29040" windowHeight="15720" xr2:uid="{00000000-000D-0000-FFFF-FFFF00000000}"/>
  </bookViews>
  <sheets>
    <sheet name="寄付金申込書＿法人用" sheetId="4" r:id="rId1"/>
    <sheet name="Sheet1" sheetId="2" state="hidden" r:id="rId2"/>
  </sheets>
  <definedNames>
    <definedName name="_xlnm.Print_Area" localSheetId="0">寄付金申込書＿法人用!$A$1:$H$32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8" i="4" l="1"/>
  <c r="I23" i="4"/>
  <c r="I19" i="4"/>
  <c r="I18" i="4"/>
  <c r="I16" i="4"/>
  <c r="I15" i="4"/>
  <c r="I14" i="4"/>
  <c r="I13" i="4"/>
  <c r="I12" i="4"/>
  <c r="I11" i="4"/>
  <c r="I10" i="4"/>
  <c r="I9" i="4"/>
  <c r="I8" i="4"/>
  <c r="I6" i="4"/>
  <c r="I7" i="4" a="1"/>
  <c r="I7" i="4" l="1"/>
  <c r="J2" i="4" s="1"/>
  <c r="Q1"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<sst xmlns="http://schemas.openxmlformats.org/spreadsheetml/2006/main" count="39" uniqueCount="35">
  <si>
    <t>日本大学競技部強化支援事業募金申込書（法人用）</t>
  </si>
  <si>
    <t>　学校法人日本大学理事長　殿</t>
  </si>
  <si>
    <t>申込日</t>
  </si>
  <si>
    <t>寄付者名
(社　名)</t>
  </si>
  <si>
    <t>フリガナ</t>
  </si>
  <si>
    <t>住所</t>
  </si>
  <si>
    <t>〒</t>
  </si>
  <si>
    <t>担当者部署名</t>
  </si>
  <si>
    <t>担当者氏名</t>
  </si>
  <si>
    <t>電話番号</t>
  </si>
  <si>
    <t>寄付金額</t>
  </si>
  <si>
    <t>金</t>
  </si>
  <si>
    <t>円</t>
  </si>
  <si>
    <t>振込予定日</t>
  </si>
  <si>
    <t>●寄付金種別</t>
  </si>
  <si>
    <t>　いずれかの□にチェックをお願いいたします。（□のセルを選択し，▼から☑を選んでください）</t>
  </si>
  <si>
    <t>□</t>
  </si>
  <si>
    <t>受配者指定寄付金</t>
  </si>
  <si>
    <t>特定公益増進法人に対する寄付金</t>
  </si>
  <si>
    <t>　※受配者指定寄付金の場合は，別途「日本私立学校振興・共済事業団宛」の寄付申込書も併せてご提出ください。</t>
  </si>
  <si>
    <t>●返礼品について</t>
  </si>
  <si>
    <t>返礼品を受け取る</t>
  </si>
  <si>
    <t>返礼品を辞退する</t>
  </si>
  <si>
    <t>寄付金振込先</t>
    <rPh sb="0" eb="3">
      <t>キフキン</t>
    </rPh>
    <rPh sb="3" eb="6">
      <t>フリコミサキ</t>
    </rPh>
    <phoneticPr fontId="1"/>
  </si>
  <si>
    <t>　日本大学競技部強化支援事業募金として，以下のとおり寄付いたします。</t>
    <phoneticPr fontId="1"/>
  </si>
  <si>
    <t>【大学使用欄】</t>
    <rPh sb="1" eb="6">
      <t>ダイガクシヨウラン</t>
    </rPh>
    <phoneticPr fontId="1"/>
  </si>
  <si>
    <t>受付日</t>
    <rPh sb="0" eb="3">
      <t>ウケツケビ</t>
    </rPh>
    <phoneticPr fontId="1"/>
  </si>
  <si>
    <t>決算月</t>
    <rPh sb="0" eb="3">
      <t>ケッサンツキ</t>
    </rPh>
    <phoneticPr fontId="1"/>
  </si>
  <si>
    <t>入金確認日</t>
    <rPh sb="0" eb="5">
      <t>ニュウキンカクニンビ</t>
    </rPh>
    <phoneticPr fontId="1"/>
  </si>
  <si>
    <t>領収書発行日</t>
    <rPh sb="0" eb="3">
      <t>リョウシュウショ</t>
    </rPh>
    <rPh sb="3" eb="6">
      <t>ハッコウビ</t>
    </rPh>
    <phoneticPr fontId="1"/>
  </si>
  <si>
    <t>事業団宛申込書</t>
    <rPh sb="0" eb="3">
      <t>ジギョウダン</t>
    </rPh>
    <rPh sb="3" eb="4">
      <t>アテ</t>
    </rPh>
    <rPh sb="4" eb="7">
      <t>モウシコミショ</t>
    </rPh>
    <phoneticPr fontId="1"/>
  </si>
  <si>
    <t>担当者</t>
    <rPh sb="0" eb="3">
      <t>タントウシャ</t>
    </rPh>
    <phoneticPr fontId="1"/>
  </si>
  <si>
    <t>ﾒｰﾙｱﾄﾞﾚｽ</t>
    <phoneticPr fontId="1"/>
  </si>
  <si>
    <t>代表者名</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</si>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</sst>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General&quot;　月&quot;"/>
  </numFmts>
  <fonts count="21"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10"/>
      <color theme="1"/>
      <name val="ＭＳ ゴシック"/>
      <family val="3"/>
      <charset val="128"/>
    </font>
    <font>
      <sz val="8"/>
      <color theme="1"/>
      <name val="ＭＳ ゴシック"/>
      <family val="3"/>
      <charset val="128"/>
    </font>
    <font>
      <b/>
      <sz val="16"/>
      <color theme="1"/>
      <name val="ＭＳ ゴシック"/>
      <family val="3"/>
      <charset val="128"/>
    </font>
    <font>
      <sz val="11"/>
      <color theme="1"/>
      <name val="游ゴシック"/>
      <family val="2"/>
      <charset val="128"/>
      <scheme val="minor"/>
    </font>
    <font>
      <sz val="10"/>
      <name val="ＭＳ ゴシック"/>
      <family val="3"/>
      <charset val="128"/>
    </font>
    <font>
      <sz val="12"/>
      <color theme="1"/>
      <name val="游ゴシック"/>
      <family val="2"/>
      <scheme val="minor"/>
    </font>
    <font>
      <sz val="14"/>
      <name val="ＭＳ ゴシック"/>
      <family val="3"/>
      <charset val="128"/>
    </font>
    <font>
      <sz val="12"/>
      <name val="ＭＳ ゴシック"/>
      <family val="3"/>
      <charset val="128"/>
    </font>
    <font>
      <sz val="9"/>
      <color theme="1"/>
      <name val="ＭＳ ゴシック"/>
      <family val="3"/>
      <charset val="128"/>
    </font>
    <font>
      <sz val="10.5"/>
      <color theme="1"/>
      <name val="Meiryo UI"/>
      <family val="3"/>
      <charset val="128"/>
    </font>
    <font>
      <sz val="11"/>
      <color theme="1"/>
      <name val="Meiryo UI"/>
      <family val="3"/>
      <charset val="128"/>
    </font>
    <font>
      <b/>
      <sz val="14"/>
      <color theme="1"/>
      <name val="Meiryo UI"/>
      <family val="3"/>
      <charset val="128"/>
    </font>
    <font>
      <b/>
      <sz val="9"/>
      <color theme="1"/>
      <name val="Meiryo UI"/>
      <family val="3"/>
      <charset val="128"/>
    </font>
    <font>
      <sz val="14"/>
      <color theme="1" tint="0.499984740745262"/>
      <name val="Meiryo UI"/>
      <family val="3"/>
      <charset val="128"/>
    </font>
    <font>
      <b/>
      <sz val="10"/>
      <color theme="1"/>
      <name val="Meiryo UI"/>
      <family val="3"/>
      <charset val="128"/>
    </font>
    <font>
      <sz val="11"/>
      <color rgb="FFFF0000"/>
      <name val="Meiryo UI"/>
      <family val="3"/>
      <charset val="128"/>
    </font>
    <font>
      <sz val="12"/>
      <color rgb="FFFF0000"/>
      <name val="Meiryo UI"/>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FFCCFF"/>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top style="dotted">
        <color indexed="64"/>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hair">
        <color auto="1"/>
      </top>
      <bottom style="thin">
        <color auto="1"/>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s>
  <cellStyleXfs count="3">
    <xf numFmtId="0" fontId="0" fillId="0" borderId="0">
      <alignment vertical="center"/>
    </xf>
    <xf numFmtId="38" fontId="7" fillId="0" borderId="0">
      <alignment vertical="center"/>
    </xf>
    <xf numFmtId="0" fontId="9" fillId="0" borderId="0"/>
  </cellStyleXfs>
  <cellXfs count="92">
    <xf numFmtId="0" fontId="0" fillId="0" borderId="0" xfId="0" applyAlignment="1">
      <alignment vertical="center"/>
    </xf>
    <xf numFmtId="0" fontId="13" fillId="0" borderId="11" xfId="0" applyFont="1" applyBorder="1" applyAlignment="1">
      <alignment horizontal="center" vertical="center"/>
    </xf>
    <xf numFmtId="0" fontId="14" fillId="0" borderId="0" xfId="0" applyFont="1" applyAlignment="1">
      <alignment vertical="center"/>
    </xf>
    <xf numFmtId="0" fontId="13" fillId="0" borderId="11" xfId="0" applyFont="1" applyBorder="1" applyAlignment="1">
      <alignment vertical="center"/>
    </xf>
    <xf numFmtId="0" fontId="3" fillId="0" borderId="0" xfId="0" applyFont="1" applyAlignment="1" applyProtection="1">
      <alignment vertical="center"/>
    </xf>
    <xf numFmtId="0" fontId="3" fillId="0" borderId="0" xfId="0" applyFont="1" applyAlignment="1" applyProtection="1">
      <alignment vertical="top"/>
    </xf>
    <xf numFmtId="0" fontId="3" fillId="0" borderId="0" xfId="0" applyFont="1" applyAlignment="1" applyProtection="1">
      <alignment horizontal="left"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left" vertical="center"/>
    </xf>
    <xf numFmtId="0" fontId="9" fillId="0" borderId="0" xfId="2" applyProtection="1"/>
    <xf numFmtId="0" fontId="12" fillId="0" borderId="0" xfId="2" applyFont="1" applyProtection="1"/>
    <xf numFmtId="0" fontId="3" fillId="0" borderId="12" xfId="0" applyFont="1" applyBorder="1" applyAlignment="1" applyProtection="1"/>
    <xf numFmtId="0" fontId="9" fillId="0" borderId="12" xfId="2" applyBorder="1" applyProtection="1"/>
    <xf numFmtId="0" fontId="3" fillId="0" borderId="0" xfId="0" applyFont="1" applyBorder="1" applyAlignment="1" applyProtection="1">
      <alignment vertical="center"/>
    </xf>
    <xf numFmtId="0" fontId="9" fillId="0" borderId="0" xfId="2" applyBorder="1" applyProtection="1"/>
    <xf numFmtId="0" fontId="10" fillId="2" borderId="8" xfId="0" applyFont="1" applyFill="1" applyBorder="1" applyAlignment="1" applyProtection="1">
      <alignment horizontal="center" vertical="center"/>
      <protection locked="0" hidden="1"/>
    </xf>
    <xf numFmtId="0" fontId="2" fillId="0" borderId="3" xfId="0" applyFont="1" applyBorder="1" applyAlignment="1" applyProtection="1">
      <alignment horizontal="distributed" vertical="center" indent="1"/>
    </xf>
    <xf numFmtId="0" fontId="2" fillId="0" borderId="7" xfId="0" applyFont="1" applyBorder="1" applyAlignment="1" applyProtection="1">
      <alignment horizontal="distributed" vertical="center" wrapText="1" indent="1"/>
    </xf>
    <xf numFmtId="0" fontId="0" fillId="0" borderId="0" xfId="0" applyAlignment="1" applyProtection="1"/>
    <xf numFmtId="0" fontId="5" fillId="0" borderId="23" xfId="0" applyFont="1" applyBorder="1" applyAlignment="1" applyProtection="1">
      <alignment horizontal="left" vertical="center"/>
    </xf>
    <xf numFmtId="0" fontId="2" fillId="0" borderId="23" xfId="0" applyFont="1" applyBorder="1" applyAlignment="1" applyProtection="1">
      <alignment horizontal="center" vertical="center"/>
    </xf>
    <xf numFmtId="0" fontId="2" fillId="0" borderId="27" xfId="0" applyFont="1" applyBorder="1" applyAlignment="1" applyProtection="1">
      <alignment horizontal="distributed" vertical="center" indent="1"/>
    </xf>
    <xf numFmtId="0" fontId="2" fillId="0" borderId="31" xfId="0" applyFont="1" applyBorder="1" applyAlignment="1" applyProtection="1">
      <alignment horizontal="distributed" vertical="center" indent="1"/>
    </xf>
    <xf numFmtId="0" fontId="2" fillId="0" borderId="25" xfId="0" applyFont="1" applyBorder="1" applyAlignment="1" applyProtection="1">
      <alignment horizontal="distributed" vertical="center" indent="1"/>
    </xf>
    <xf numFmtId="0" fontId="19" fillId="0" borderId="0" xfId="0" applyFont="1" applyAlignment="1" applyProtection="1">
      <alignment horizontal="left" vertical="center"/>
    </xf>
    <xf numFmtId="0" fontId="19" fillId="0" borderId="7" xfId="0" applyFont="1" applyBorder="1" applyAlignment="1" applyProtection="1">
      <alignment vertical="center"/>
      <protection hidden="1"/>
    </xf>
    <xf numFmtId="0" fontId="20" fillId="0" borderId="0" xfId="2" applyFont="1" applyAlignment="1" applyProtection="1">
      <alignment horizontal="left" vertical="center"/>
    </xf>
    <xf numFmtId="0" fontId="19" fillId="0" borderId="7" xfId="0" applyFont="1" applyBorder="1" applyAlignment="1" applyProtection="1"/>
    <xf numFmtId="0" fontId="20" fillId="0" borderId="0" xfId="0" applyFont="1" applyAlignment="1" applyProtection="1">
      <alignment vertical="center"/>
    </xf>
    <xf numFmtId="0" fontId="19" fillId="0" borderId="0" xfId="0" applyFont="1" applyAlignment="1" applyProtection="1"/>
    <xf numFmtId="0" fontId="20" fillId="0" borderId="0" xfId="0" applyFont="1" applyAlignment="1" applyProtection="1">
      <alignment horizontal="left" vertical="center"/>
    </xf>
    <xf numFmtId="0" fontId="2" fillId="3" borderId="36" xfId="0" applyFont="1" applyFill="1" applyBorder="1" applyAlignment="1" applyProtection="1">
      <alignment horizontal="left" vertical="center" wrapText="1"/>
      <protection hidden="1"/>
    </xf>
    <xf numFmtId="0" fontId="2" fillId="3" borderId="37" xfId="0" applyFont="1" applyFill="1" applyBorder="1" applyAlignment="1" applyProtection="1">
      <alignment horizontal="left" vertical="center" wrapText="1"/>
      <protection hidden="1"/>
    </xf>
    <xf numFmtId="0" fontId="2" fillId="3" borderId="38" xfId="0" applyFont="1" applyFill="1" applyBorder="1" applyAlignment="1" applyProtection="1">
      <alignment horizontal="left" vertical="center" wrapText="1"/>
      <protection hidden="1"/>
    </xf>
    <xf numFmtId="0" fontId="2" fillId="3" borderId="39" xfId="0" applyFont="1" applyFill="1" applyBorder="1" applyAlignment="1" applyProtection="1">
      <alignment horizontal="left" vertical="center" wrapText="1"/>
      <protection hidden="1"/>
    </xf>
    <xf numFmtId="0" fontId="2" fillId="3" borderId="0" xfId="0" applyFont="1" applyFill="1" applyBorder="1" applyAlignment="1" applyProtection="1">
      <alignment horizontal="left" vertical="center" wrapText="1"/>
      <protection hidden="1"/>
    </xf>
    <xf numFmtId="0" fontId="2" fillId="3" borderId="40" xfId="0" applyFont="1" applyFill="1" applyBorder="1" applyAlignment="1" applyProtection="1">
      <alignment horizontal="left" vertical="center" wrapText="1"/>
      <protection hidden="1"/>
    </xf>
    <xf numFmtId="0" fontId="2" fillId="3" borderId="41" xfId="0" applyFont="1" applyFill="1" applyBorder="1" applyAlignment="1" applyProtection="1">
      <alignment horizontal="left" vertical="center" wrapText="1"/>
      <protection hidden="1"/>
    </xf>
    <xf numFmtId="0" fontId="2" fillId="3" borderId="35" xfId="0" applyFont="1" applyFill="1" applyBorder="1" applyAlignment="1" applyProtection="1">
      <alignment horizontal="left" vertical="center" wrapText="1"/>
      <protection hidden="1"/>
    </xf>
    <xf numFmtId="0" fontId="2" fillId="3" borderId="42" xfId="0" applyFont="1" applyFill="1" applyBorder="1" applyAlignment="1" applyProtection="1">
      <alignment horizontal="left" vertical="center" wrapText="1"/>
      <protection hidden="1"/>
    </xf>
    <xf numFmtId="0" fontId="15" fillId="2" borderId="3" xfId="0" applyFont="1" applyFill="1" applyBorder="1" applyAlignment="1" applyProtection="1">
      <alignment horizontal="left" vertical="center" wrapText="1" indent="2"/>
      <protection locked="0" hidden="1"/>
    </xf>
    <xf numFmtId="0" fontId="15" fillId="2" borderId="9" xfId="0" applyFont="1" applyFill="1" applyBorder="1" applyAlignment="1" applyProtection="1">
      <alignment horizontal="left" vertical="center" wrapText="1" indent="2"/>
      <protection locked="0" hidden="1"/>
    </xf>
    <xf numFmtId="0" fontId="17" fillId="2" borderId="9" xfId="0" applyFont="1" applyFill="1" applyBorder="1" applyAlignment="1" applyProtection="1">
      <alignment horizontal="left" vertical="center"/>
      <protection locked="0" hidden="1"/>
    </xf>
    <xf numFmtId="0" fontId="17" fillId="2" borderId="10" xfId="0" applyFont="1" applyFill="1" applyBorder="1" applyAlignment="1" applyProtection="1">
      <alignment horizontal="left" vertical="center"/>
      <protection locked="0" hidden="1"/>
    </xf>
    <xf numFmtId="0" fontId="6" fillId="0" borderId="0" xfId="0" applyFont="1" applyAlignment="1" applyProtection="1">
      <alignment horizontal="center" vertical="center"/>
    </xf>
    <xf numFmtId="0" fontId="0" fillId="0" borderId="0" xfId="0" applyAlignment="1" applyProtection="1"/>
    <xf numFmtId="0" fontId="2" fillId="3" borderId="13" xfId="0" applyFont="1" applyFill="1" applyBorder="1" applyAlignment="1" applyProtection="1">
      <alignment horizontal="center" vertical="center"/>
    </xf>
    <xf numFmtId="0" fontId="2" fillId="3" borderId="14" xfId="0" applyFont="1" applyFill="1" applyBorder="1" applyAlignment="1" applyProtection="1">
      <alignment horizontal="center" vertical="center"/>
    </xf>
    <xf numFmtId="0" fontId="2" fillId="3" borderId="15" xfId="0" applyFont="1" applyFill="1" applyBorder="1" applyAlignment="1" applyProtection="1">
      <alignment horizontal="center" vertical="center"/>
    </xf>
    <xf numFmtId="0" fontId="2" fillId="3" borderId="16" xfId="0" applyFont="1" applyFill="1" applyBorder="1" applyAlignment="1" applyProtection="1">
      <alignment horizontal="left" vertical="center" wrapText="1"/>
      <protection hidden="1"/>
    </xf>
    <xf numFmtId="0" fontId="2" fillId="3" borderId="9" xfId="0" applyFont="1" applyFill="1" applyBorder="1" applyAlignment="1" applyProtection="1">
      <alignment horizontal="left" vertical="center" wrapText="1"/>
      <protection hidden="1"/>
    </xf>
    <xf numFmtId="0" fontId="2" fillId="3" borderId="17" xfId="0" applyFont="1" applyFill="1" applyBorder="1" applyAlignment="1" applyProtection="1">
      <alignment horizontal="left" vertical="center" wrapText="1"/>
      <protection hidden="1"/>
    </xf>
    <xf numFmtId="0" fontId="2" fillId="3" borderId="18" xfId="0" applyFont="1" applyFill="1" applyBorder="1" applyAlignment="1" applyProtection="1">
      <alignment horizontal="left" vertical="center" wrapText="1"/>
      <protection hidden="1"/>
    </xf>
    <xf numFmtId="0" fontId="2" fillId="3" borderId="19" xfId="0" applyFont="1" applyFill="1" applyBorder="1" applyAlignment="1" applyProtection="1">
      <alignment horizontal="left" vertical="center" wrapText="1"/>
      <protection hidden="1"/>
    </xf>
    <xf numFmtId="0" fontId="2" fillId="3" borderId="20" xfId="0" applyFont="1" applyFill="1" applyBorder="1" applyAlignment="1" applyProtection="1">
      <alignment horizontal="left" vertical="center" wrapText="1"/>
      <protection hidden="1"/>
    </xf>
    <xf numFmtId="176" fontId="15" fillId="2" borderId="1" xfId="0" applyNumberFormat="1" applyFont="1" applyFill="1" applyBorder="1" applyAlignment="1" applyProtection="1">
      <alignment horizontal="left" vertical="center" indent="2"/>
      <protection locked="0" hidden="1"/>
    </xf>
    <xf numFmtId="0" fontId="15" fillId="0" borderId="6" xfId="0" applyFont="1" applyBorder="1" applyAlignment="1" applyProtection="1">
      <protection locked="0" hidden="1"/>
    </xf>
    <xf numFmtId="0" fontId="15" fillId="0" borderId="9" xfId="0" applyFont="1" applyBorder="1" applyAlignment="1" applyProtection="1">
      <protection locked="0" hidden="1"/>
    </xf>
    <xf numFmtId="0" fontId="15" fillId="0" borderId="4" xfId="0" applyFont="1" applyBorder="1" applyAlignment="1" applyProtection="1">
      <protection locked="0" hidden="1"/>
    </xf>
    <xf numFmtId="0" fontId="2" fillId="0" borderId="3" xfId="0" applyFont="1" applyBorder="1" applyAlignment="1" applyProtection="1">
      <alignment horizontal="distributed" vertical="center" wrapText="1" indent="1"/>
    </xf>
    <xf numFmtId="0" fontId="0" fillId="0" borderId="5" xfId="0" applyBorder="1" applyAlignment="1" applyProtection="1">
      <alignment horizontal="distributed" indent="1"/>
    </xf>
    <xf numFmtId="0" fontId="16" fillId="2" borderId="24" xfId="0" applyFont="1" applyFill="1" applyBorder="1" applyAlignment="1" applyProtection="1">
      <alignment horizontal="left" vertical="center" indent="1"/>
      <protection locked="0" hidden="1"/>
    </xf>
    <xf numFmtId="0" fontId="16" fillId="0" borderId="24" xfId="0" applyFont="1" applyBorder="1" applyAlignment="1" applyProtection="1">
      <protection locked="0" hidden="1"/>
    </xf>
    <xf numFmtId="0" fontId="15" fillId="2" borderId="25" xfId="0" applyFont="1" applyFill="1" applyBorder="1" applyAlignment="1" applyProtection="1">
      <alignment horizontal="left" vertical="center" wrapText="1" indent="2"/>
      <protection locked="0" hidden="1"/>
    </xf>
    <xf numFmtId="0" fontId="15" fillId="2" borderId="21" xfId="0" applyFont="1" applyFill="1" applyBorder="1" applyAlignment="1" applyProtection="1">
      <alignment horizontal="left" vertical="center" wrapText="1" indent="2"/>
      <protection locked="0" hidden="1"/>
    </xf>
    <xf numFmtId="0" fontId="15" fillId="2" borderId="26" xfId="0" applyFont="1" applyFill="1" applyBorder="1" applyAlignment="1" applyProtection="1">
      <alignment horizontal="left" vertical="center" wrapText="1" indent="2"/>
      <protection locked="0" hidden="1"/>
    </xf>
    <xf numFmtId="0" fontId="2" fillId="0" borderId="1" xfId="0" applyFont="1" applyBorder="1" applyAlignment="1" applyProtection="1">
      <alignment horizontal="distributed" vertical="center" indent="1"/>
    </xf>
    <xf numFmtId="0" fontId="0" fillId="0" borderId="2" xfId="0" applyBorder="1" applyAlignment="1" applyProtection="1">
      <alignment horizontal="distributed" indent="1"/>
    </xf>
    <xf numFmtId="0" fontId="18" fillId="2" borderId="24" xfId="0" applyFont="1" applyFill="1" applyBorder="1" applyAlignment="1" applyProtection="1">
      <alignment vertical="center" wrapText="1"/>
      <protection locked="0" hidden="1"/>
    </xf>
    <xf numFmtId="0" fontId="18" fillId="0" borderId="24" xfId="0" applyFont="1" applyBorder="1" applyAlignment="1" applyProtection="1">
      <protection locked="0" hidden="1"/>
    </xf>
    <xf numFmtId="0" fontId="15" fillId="2" borderId="25" xfId="0" applyFont="1" applyFill="1" applyBorder="1" applyAlignment="1" applyProtection="1">
      <alignment horizontal="left" vertical="center" indent="2" shrinkToFit="1"/>
      <protection locked="0" hidden="1"/>
    </xf>
    <xf numFmtId="0" fontId="15" fillId="0" borderId="21" xfId="0" applyFont="1" applyBorder="1" applyAlignment="1" applyProtection="1">
      <alignment horizontal="left" indent="2" shrinkToFit="1"/>
      <protection locked="0" hidden="1"/>
    </xf>
    <xf numFmtId="0" fontId="15" fillId="0" borderId="26" xfId="0" applyFont="1" applyBorder="1" applyAlignment="1" applyProtection="1">
      <alignment horizontal="left" indent="2" shrinkToFit="1"/>
      <protection locked="0" hidden="1"/>
    </xf>
    <xf numFmtId="0" fontId="15" fillId="2" borderId="28" xfId="0" applyFont="1" applyFill="1" applyBorder="1" applyAlignment="1" applyProtection="1">
      <alignment horizontal="left" vertical="center" indent="2"/>
      <protection locked="0" hidden="1"/>
    </xf>
    <xf numFmtId="0" fontId="15" fillId="0" borderId="29" xfId="0" applyFont="1" applyBorder="1" applyAlignment="1" applyProtection="1">
      <protection locked="0" hidden="1"/>
    </xf>
    <xf numFmtId="0" fontId="15" fillId="0" borderId="30" xfId="0" applyFont="1" applyBorder="1" applyAlignment="1" applyProtection="1">
      <protection locked="0" hidden="1"/>
    </xf>
    <xf numFmtId="0" fontId="15" fillId="2" borderId="32" xfId="0" applyFont="1" applyFill="1" applyBorder="1" applyAlignment="1" applyProtection="1">
      <alignment horizontal="left" vertical="center" indent="2"/>
      <protection locked="0" hidden="1"/>
    </xf>
    <xf numFmtId="0" fontId="15" fillId="0" borderId="33" xfId="0" applyFont="1" applyBorder="1" applyAlignment="1" applyProtection="1">
      <protection locked="0" hidden="1"/>
    </xf>
    <xf numFmtId="0" fontId="15" fillId="0" borderId="34" xfId="0" applyFont="1" applyBorder="1" applyAlignment="1" applyProtection="1">
      <protection locked="0" hidden="1"/>
    </xf>
    <xf numFmtId="0" fontId="11" fillId="0" borderId="8" xfId="2" applyFont="1" applyBorder="1" applyAlignment="1" applyProtection="1">
      <alignment horizontal="left" vertical="center" indent="1"/>
    </xf>
    <xf numFmtId="0" fontId="0" fillId="0" borderId="9" xfId="0" applyBorder="1" applyAlignment="1" applyProtection="1"/>
    <xf numFmtId="0" fontId="0" fillId="0" borderId="10" xfId="0" applyBorder="1" applyAlignment="1" applyProtection="1"/>
    <xf numFmtId="0" fontId="15" fillId="2" borderId="22" xfId="0" applyFont="1" applyFill="1" applyBorder="1" applyAlignment="1" applyProtection="1">
      <alignment horizontal="left" vertical="center" indent="2"/>
      <protection locked="0" hidden="1"/>
    </xf>
    <xf numFmtId="0" fontId="15" fillId="0" borderId="21" xfId="0" applyFont="1" applyBorder="1" applyAlignment="1" applyProtection="1">
      <protection locked="0" hidden="1"/>
    </xf>
    <xf numFmtId="0" fontId="15" fillId="0" borderId="26" xfId="0" applyFont="1" applyBorder="1" applyAlignment="1" applyProtection="1">
      <protection locked="0" hidden="1"/>
    </xf>
    <xf numFmtId="177" fontId="15" fillId="2" borderId="1" xfId="0" applyNumberFormat="1" applyFont="1" applyFill="1" applyBorder="1" applyAlignment="1" applyProtection="1">
      <alignment horizontal="left" vertical="center" indent="2"/>
      <protection locked="0" hidden="1"/>
    </xf>
    <xf numFmtId="177" fontId="15" fillId="0" borderId="6" xfId="0" applyNumberFormat="1" applyFont="1" applyBorder="1" applyAlignment="1" applyProtection="1">
      <protection locked="0" hidden="1"/>
    </xf>
    <xf numFmtId="177" fontId="15" fillId="0" borderId="9" xfId="0" applyNumberFormat="1" applyFont="1" applyBorder="1" applyAlignment="1" applyProtection="1">
      <protection locked="0" hidden="1"/>
    </xf>
    <xf numFmtId="177" fontId="15" fillId="0" borderId="4" xfId="0" applyNumberFormat="1" applyFont="1" applyBorder="1" applyAlignment="1" applyProtection="1">
      <protection locked="0" hidden="1"/>
    </xf>
    <xf numFmtId="38" fontId="15" fillId="2" borderId="9" xfId="1" applyFont="1" applyFill="1" applyBorder="1" applyAlignment="1" applyProtection="1">
      <alignment horizontal="center" vertical="center"/>
      <protection locked="0" hidden="1"/>
    </xf>
    <xf numFmtId="0" fontId="8" fillId="0" borderId="0" xfId="0" applyFont="1" applyAlignment="1" applyProtection="1">
      <alignment horizontal="left" vertical="center"/>
    </xf>
    <xf numFmtId="0" fontId="4" fillId="0" borderId="0" xfId="0" applyFont="1" applyAlignment="1" applyProtection="1">
      <alignment horizontal="left" vertical="center"/>
    </xf>
  </cellXfs>
  <cellStyles count="3">
    <cellStyle name="桁区切り" xfId="1" builtinId="6"/>
    <cellStyle name="標準" xfId="0" builtinId="0"/>
    <cellStyle name="標準 2" xfId="2" xr:uid="{00000000-0005-0000-0000-000002000000}"/>
  </cellStyles>
  <dxfs count="3">
    <dxf>
      <font>
        <b/>
        <color rgb="FF375623"/>
      </font>
      <fill>
        <patternFill patternType="solid">
          <fgColor rgb="FFE2EFDA"/>
          <bgColor rgb="FFE2EFDA"/>
        </patternFill>
      </fill>
    </dxf>
    <dxf>
      <font>
        <b/>
        <color rgb="FF9C0006"/>
      </font>
      <fill>
        <patternFill patternType="solid">
          <fgColor rgb="FFFFC7CE"/>
          <bgColor rgb="FFFFC7CE"/>
        </patternFill>
      </fill>
    </dxf>
    <dxf>
      <font>
        <b/>
        <color rgb="FF9C0006"/>
      </font>
      <fill>
        <patternFill patternType="solid">
          <fgColor rgb="FFFFC7CE"/>
          <bgColor rgb="FFFFC7CE"/>
        </patternFill>
      </fill>
    </dxf>
  </dxfs>
  <tableStyles count="0" defaultTableStyle="TableStyleMedium2" defaultPivotStyle="PivotStyleLight16"/>
  <colors>
    <mruColors>
      <color rgb="FFFFCCFF"/>
      <color rgb="FFFF66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1123951</xdr:colOff>
          <xdr:row>30</xdr:row>
          <xdr:rowOff>85725</xdr:rowOff>
        </xdr:from>
        <xdr:to>
          <xdr:col>7</xdr:col>
          <xdr:colOff>390524</xdr:colOff>
          <xdr:row>31</xdr:row>
          <xdr:rowOff>504825</xdr:rowOff>
        </xdr:to>
        <xdr:pic>
          <xdr:nvPicPr>
            <xdr:cNvPr id="2" name="図 1">
              <a:extLst>
                <a:ext uri="{FF2B5EF4-FFF2-40B4-BE49-F238E27FC236}">
                  <a16:creationId xmlns:a16="http://schemas.microsoft.com/office/drawing/2014/main" id="{4272BEDB-C68D-4754-8655-A61DC10ACA04}"/>
                </a:ext>
              </a:extLst>
            </xdr:cNvPr>
            <xdr:cNvPicPr>
              <a:picLocks noChangeAspect="1" noChangeArrowheads="1"/>
              <a:extLst>
                <a:ext uri="{84589F7E-364E-4C9E-8A38-B11213B215E9}">
                  <a14:cameraTool cellRange="Sheet1!$A$1:$E$2" spid="_x0000_s4129"/>
                </a:ext>
              </a:extLst>
            </xdr:cNvPicPr>
          </xdr:nvPicPr>
          <xdr:blipFill>
            <a:blip xmlns:r="http://schemas.openxmlformats.org/officeDocument/2006/relationships" r:embed="rId1"/>
            <a:srcRect/>
            <a:stretch>
              <a:fillRect/>
            </a:stretch>
          </xdr:blipFill>
          <xdr:spPr bwMode="auto">
            <a:xfrm>
              <a:off x="1123951" y="9382125"/>
              <a:ext cx="5095873" cy="7334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C7C63-C482-4AC2-A8D6-E5FE8BC279FF}">
  <sheetPr>
    <pageSetUpPr fitToPage="1"/>
  </sheetPr>
  <dimension ref="A1:V41"/>
  <sheetViews>
    <sheetView tabSelected="1" zoomScaleNormal="100" workbookViewId="0">
      <selection activeCell="I26" sqref="I26"/>
    </sheetView>
  </sheetViews>
  <sheetFormatPr defaultRowHeight="16.5" x14ac:dyDescent="0.4"/>
  <cols>
    <col min="1" max="1" width="16.75" style="4" customWidth="1"/>
    <col min="2" max="2" width="6.625" style="4" customWidth="1"/>
    <col min="3" max="5" width="11.375" style="4" customWidth="1"/>
    <col min="6" max="6" width="10.875" style="4" customWidth="1"/>
    <col min="7" max="7" width="8.125" style="4" customWidth="1"/>
    <col min="8" max="8" width="5.875" style="4" customWidth="1"/>
    <col min="9" max="9" width="9" style="30" customWidth="1"/>
    <col min="10" max="11" width="9" style="4" customWidth="1"/>
    <col min="12" max="15" width="9" style="4"/>
    <col min="16" max="16" width="3.625" style="4" customWidth="1"/>
    <col min="17" max="16384" width="9" style="4"/>
  </cols>
  <sheetData>
    <row r="1" spans="1:22" ht="21.95" customHeight="1" x14ac:dyDescent="0.4">
      <c r="A1" s="44" t="s">
        <v>0</v>
      </c>
      <c r="B1" s="45"/>
      <c r="C1" s="45"/>
      <c r="D1" s="45"/>
      <c r="E1" s="45"/>
      <c r="F1" s="45"/>
      <c r="G1" s="45"/>
      <c r="H1" s="45"/>
      <c r="I1" s="24"/>
      <c r="J1" s="46" t="s">
        <v>23</v>
      </c>
      <c r="K1" s="47"/>
      <c r="L1" s="47"/>
      <c r="M1" s="47"/>
      <c r="N1" s="47"/>
      <c r="O1" s="48"/>
      <c r="Q1" s="31" t="str">
        <f ca="1">IF(COUNTIF(I6:I29,"OK")=15, "入力ありがとうございました。
寄付金申込書は，メールまたは郵送でのご提出をお願いいたします。
メール：adm.sports-bokin@nihon-u.ac.jp
郵　送：102-8275
　　　　東京都千代田区九段南四丁目８番24号
　　　　日本大学競技スポーツセンター事務局", "すべての項目を記入してください。")</f>
        <v>すべての項目を記入してください。</v>
      </c>
      <c r="R1" s="32"/>
      <c r="S1" s="32"/>
      <c r="T1" s="32"/>
      <c r="U1" s="32"/>
      <c r="V1" s="33"/>
    </row>
    <row r="2" spans="1:22" ht="18.600000000000001" customHeight="1" x14ac:dyDescent="0.4">
      <c r="I2" s="24"/>
      <c r="J2" s="49" t="str">
        <f ca="1">IF(COUNTIF(I6:I29,"OK")=15, "【振込先口座案内】
金融機関名：三菱UFJ銀行 神保町支店（店番号：013）
預金種目　：普通預金 
口座番号　：2091611
口座名義　：学校法人日本大学", "すべての項目を記入してください。記入後，振込先口座が表示されます。")</f>
        <v>すべての項目を記入してください。記入後，振込先口座が表示されます。</v>
      </c>
      <c r="K2" s="50"/>
      <c r="L2" s="50"/>
      <c r="M2" s="50"/>
      <c r="N2" s="50"/>
      <c r="O2" s="51"/>
      <c r="Q2" s="34"/>
      <c r="R2" s="35"/>
      <c r="S2" s="35"/>
      <c r="T2" s="35"/>
      <c r="U2" s="35"/>
      <c r="V2" s="36"/>
    </row>
    <row r="3" spans="1:22" ht="21.95" customHeight="1" x14ac:dyDescent="0.4">
      <c r="A3" s="4" t="s">
        <v>1</v>
      </c>
      <c r="I3" s="24"/>
      <c r="J3" s="49"/>
      <c r="K3" s="50"/>
      <c r="L3" s="50"/>
      <c r="M3" s="50"/>
      <c r="N3" s="50"/>
      <c r="O3" s="51"/>
      <c r="Q3" s="34"/>
      <c r="R3" s="35"/>
      <c r="S3" s="35"/>
      <c r="T3" s="35"/>
      <c r="U3" s="35"/>
      <c r="V3" s="36"/>
    </row>
    <row r="4" spans="1:22" ht="18.600000000000001" customHeight="1" x14ac:dyDescent="0.4">
      <c r="I4" s="24"/>
      <c r="J4" s="49"/>
      <c r="K4" s="50"/>
      <c r="L4" s="50"/>
      <c r="M4" s="50"/>
      <c r="N4" s="50"/>
      <c r="O4" s="51"/>
      <c r="Q4" s="34"/>
      <c r="R4" s="35"/>
      <c r="S4" s="35"/>
      <c r="T4" s="35"/>
      <c r="U4" s="35"/>
      <c r="V4" s="36"/>
    </row>
    <row r="5" spans="1:22" s="5" customFormat="1" ht="23.25" customHeight="1" thickBot="1" x14ac:dyDescent="0.45">
      <c r="A5" s="5" t="s">
        <v>24</v>
      </c>
      <c r="I5" s="24"/>
      <c r="J5" s="52"/>
      <c r="K5" s="53"/>
      <c r="L5" s="53"/>
      <c r="M5" s="53"/>
      <c r="N5" s="53"/>
      <c r="O5" s="54"/>
      <c r="Q5" s="37"/>
      <c r="R5" s="38"/>
      <c r="S5" s="38"/>
      <c r="T5" s="38"/>
      <c r="U5" s="38"/>
      <c r="V5" s="39"/>
    </row>
    <row r="6" spans="1:22" ht="30" customHeight="1" x14ac:dyDescent="0.4">
      <c r="A6" s="16" t="s">
        <v>2</v>
      </c>
      <c r="B6" s="55"/>
      <c r="C6" s="56"/>
      <c r="D6" s="57"/>
      <c r="E6" s="57"/>
      <c r="F6" s="57"/>
      <c r="G6" s="57"/>
      <c r="H6" s="58"/>
      <c r="I6" s="25" t="str">
        <f>IF(AND(ISNUMBER(B6),B6&gt;0),"OK","☚　申込書を作成した日付を記入してください。")</f>
        <v>☚　申込書を作成した日付を記入してください。</v>
      </c>
      <c r="J6" s="18"/>
      <c r="K6" s="18"/>
      <c r="L6" s="18"/>
      <c r="M6" s="18"/>
      <c r="N6" s="18"/>
      <c r="O6" s="18"/>
      <c r="P6" s="18"/>
    </row>
    <row r="7" spans="1:22" ht="17.25" customHeight="1" x14ac:dyDescent="0.4">
      <c r="A7" s="59" t="s">
        <v>3</v>
      </c>
      <c r="B7" s="19" t="s">
        <v>4</v>
      </c>
      <c r="C7" s="61"/>
      <c r="D7" s="61"/>
      <c r="E7" s="61"/>
      <c r="F7" s="61"/>
      <c r="G7" s="61"/>
      <c r="H7" s="62"/>
      <c r="I7" s="25" t="str" cm="1">
        <f t="array" aca="1" ref="I7" ca="1">IF(C7="","☚　フリガナは全角カタカナで記入してください。",IF(AND(LENB(C7)=LEN(C7)*2,C7=DBCS(C7),ISERROR(SUMPRODUCT(SEARCH(MID(C7,ROW(INDIRECT("1:"&amp;LEN(C7))),1),"ぁあぃいぅうぇえぉおかがきぎくぐけげこごさざしじすずせぜそぞただちぢっつづてでとどなにぬねのほぼぽまみむめもやゆよらりるれろわをん")))),"OK","☚ フリガナは全角カタカナで記入してください。"))</f>
        <v>☚　フリガナは全角カタカナで記入してください。</v>
      </c>
      <c r="J7" s="18"/>
      <c r="K7" s="18"/>
      <c r="L7" s="18"/>
      <c r="M7" s="18"/>
      <c r="N7" s="18"/>
      <c r="O7" s="18"/>
      <c r="P7" s="18"/>
    </row>
    <row r="8" spans="1:22" ht="30" customHeight="1" x14ac:dyDescent="0.4">
      <c r="A8" s="60"/>
      <c r="B8" s="63"/>
      <c r="C8" s="64"/>
      <c r="D8" s="64"/>
      <c r="E8" s="64"/>
      <c r="F8" s="64"/>
      <c r="G8" s="64"/>
      <c r="H8" s="65"/>
      <c r="I8" s="25" t="str">
        <f>IF(B8&lt;&gt;"","OK","☚　社名は「株式会社」等を省略せずに記入してください。")</f>
        <v>☚　社名は「株式会社」等を省略せずに記入してください。</v>
      </c>
      <c r="P8" s="18"/>
    </row>
    <row r="9" spans="1:22" ht="30" customHeight="1" x14ac:dyDescent="0.4">
      <c r="A9" s="17" t="s">
        <v>33</v>
      </c>
      <c r="B9" s="40"/>
      <c r="C9" s="41"/>
      <c r="D9" s="41"/>
      <c r="E9" s="41"/>
      <c r="F9" s="41"/>
      <c r="G9" s="42" t="s">
        <v>34</v>
      </c>
      <c r="H9" s="43"/>
      <c r="I9" s="25" t="str">
        <f>IF(B9&lt;&gt;"","OK","☚　代表者の役職と氏名を記入してください。")</f>
        <v>☚　代表者の役職と氏名を記入してください。</v>
      </c>
      <c r="P9" s="18"/>
    </row>
    <row r="10" spans="1:22" ht="17.25" customHeight="1" x14ac:dyDescent="0.4">
      <c r="A10" s="66" t="s">
        <v>5</v>
      </c>
      <c r="B10" s="20" t="s">
        <v>6</v>
      </c>
      <c r="C10" s="68"/>
      <c r="D10" s="68"/>
      <c r="E10" s="68"/>
      <c r="F10" s="68"/>
      <c r="G10" s="68"/>
      <c r="H10" s="69"/>
      <c r="I10" s="25" t="str">
        <f>IF(C10&lt;&gt;"","OK","☚　郵便番号を記入してください。")</f>
        <v>☚　郵便番号を記入してください。</v>
      </c>
      <c r="P10" s="18"/>
    </row>
    <row r="11" spans="1:22" ht="30" customHeight="1" x14ac:dyDescent="0.4">
      <c r="A11" s="67"/>
      <c r="B11" s="70"/>
      <c r="C11" s="71"/>
      <c r="D11" s="71"/>
      <c r="E11" s="71"/>
      <c r="F11" s="71"/>
      <c r="G11" s="71"/>
      <c r="H11" s="72"/>
      <c r="I11" s="25" t="str">
        <f>IF(B11&lt;&gt;"","OK","☚　建物名・階数まで省略せずに記入してください。")</f>
        <v>☚　建物名・階数まで省略せずに記入してください。</v>
      </c>
      <c r="P11" s="18"/>
    </row>
    <row r="12" spans="1:22" ht="30" customHeight="1" x14ac:dyDescent="0.4">
      <c r="A12" s="21" t="s">
        <v>7</v>
      </c>
      <c r="B12" s="73"/>
      <c r="C12" s="74"/>
      <c r="D12" s="74"/>
      <c r="E12" s="74"/>
      <c r="F12" s="74"/>
      <c r="G12" s="74"/>
      <c r="H12" s="75"/>
      <c r="I12" s="25" t="str">
        <f>IF(B12&lt;&gt;"","OK","☚　この申込書についてご連絡できる担当者の部署名を記入してください。")</f>
        <v>☚　この申込書についてご連絡できる担当者の部署名を記入してください。</v>
      </c>
      <c r="P12" s="18"/>
    </row>
    <row r="13" spans="1:22" ht="30" customHeight="1" x14ac:dyDescent="0.4">
      <c r="A13" s="22" t="s">
        <v>8</v>
      </c>
      <c r="B13" s="76"/>
      <c r="C13" s="77"/>
      <c r="D13" s="77"/>
      <c r="E13" s="77"/>
      <c r="F13" s="77"/>
      <c r="G13" s="77"/>
      <c r="H13" s="78"/>
      <c r="I13" s="25" t="str">
        <f>IF(B13&lt;&gt;"","OK","☚　担当者の氏名を記入してください。")</f>
        <v>☚　担当者の氏名を記入してください。</v>
      </c>
      <c r="J13" s="18"/>
      <c r="K13" s="18"/>
      <c r="L13" s="18"/>
      <c r="M13" s="18"/>
      <c r="N13" s="18"/>
      <c r="O13" s="18"/>
      <c r="P13" s="18"/>
    </row>
    <row r="14" spans="1:22" ht="30" customHeight="1" x14ac:dyDescent="0.4">
      <c r="A14" s="22" t="s">
        <v>9</v>
      </c>
      <c r="B14" s="76"/>
      <c r="C14" s="77"/>
      <c r="D14" s="77"/>
      <c r="E14" s="77"/>
      <c r="F14" s="77"/>
      <c r="G14" s="77"/>
      <c r="H14" s="78"/>
      <c r="I14" s="25" t="str">
        <f>IF(B14&lt;&gt;"","OK","☚　担当者のご連絡先を記入してください。")</f>
        <v>☚　担当者のご連絡先を記入してください。</v>
      </c>
      <c r="J14" s="18"/>
      <c r="K14" s="18"/>
      <c r="L14" s="18"/>
      <c r="M14" s="18"/>
      <c r="N14" s="18"/>
      <c r="O14" s="18"/>
      <c r="P14" s="18"/>
    </row>
    <row r="15" spans="1:22" ht="30" customHeight="1" x14ac:dyDescent="0.4">
      <c r="A15" s="23" t="s">
        <v>32</v>
      </c>
      <c r="B15" s="82"/>
      <c r="C15" s="83"/>
      <c r="D15" s="83"/>
      <c r="E15" s="83"/>
      <c r="F15" s="83"/>
      <c r="G15" s="83"/>
      <c r="H15" s="84"/>
      <c r="I15" s="25" t="str">
        <f>IF(B15&lt;&gt;"","OK","☚　担当者のメールアドレスを記入してください。")</f>
        <v>☚　担当者のメールアドレスを記入してください。</v>
      </c>
      <c r="J15" s="18"/>
      <c r="K15" s="18"/>
      <c r="L15" s="18"/>
      <c r="M15" s="18"/>
      <c r="N15" s="18"/>
      <c r="O15" s="18"/>
      <c r="P15" s="18"/>
    </row>
    <row r="16" spans="1:22" ht="30" customHeight="1" x14ac:dyDescent="0.4">
      <c r="A16" s="16" t="s">
        <v>27</v>
      </c>
      <c r="B16" s="85"/>
      <c r="C16" s="86"/>
      <c r="D16" s="87"/>
      <c r="E16" s="87"/>
      <c r="F16" s="87"/>
      <c r="G16" s="87"/>
      <c r="H16" s="88"/>
      <c r="I16" s="25" t="str">
        <f>IF(B16&lt;&gt;"","OK","☚　御社決算期内の領収書発行のため，必ずご記入ください。決算月のみ入力してください（「月」は自動で表示されます）。")</f>
        <v>☚　御社決算期内の領収書発行のため，必ずご記入ください。決算月のみ入力してください（「月」は自動で表示されます）。</v>
      </c>
      <c r="J16" s="18"/>
      <c r="K16" s="18"/>
      <c r="L16" s="18"/>
      <c r="M16" s="18"/>
      <c r="N16" s="18"/>
      <c r="O16" s="18"/>
      <c r="P16" s="18"/>
    </row>
    <row r="17" spans="1:16" ht="15" customHeight="1" x14ac:dyDescent="0.4">
      <c r="B17" s="6"/>
      <c r="C17" s="6"/>
      <c r="D17" s="6"/>
      <c r="E17" s="6"/>
      <c r="F17" s="6"/>
      <c r="G17" s="6"/>
      <c r="H17" s="6"/>
      <c r="I17" s="24"/>
    </row>
    <row r="18" spans="1:16" ht="30" customHeight="1" x14ac:dyDescent="0.4">
      <c r="A18" s="16" t="s">
        <v>10</v>
      </c>
      <c r="B18" s="7" t="s">
        <v>11</v>
      </c>
      <c r="C18" s="89"/>
      <c r="D18" s="89"/>
      <c r="E18" s="89"/>
      <c r="F18" s="89"/>
      <c r="G18" s="89"/>
      <c r="H18" s="8" t="s">
        <v>12</v>
      </c>
      <c r="I18" s="25" t="str">
        <f>IF(AND(ISNUMBER(C18),C18&gt;0),"OK","☚　数字のみ入力してください（カンマは自動で表示されます）。")</f>
        <v>☚　数字のみ入力してください（カンマは自動で表示されます）。</v>
      </c>
      <c r="J18" s="18"/>
      <c r="K18" s="18"/>
      <c r="L18" s="18"/>
      <c r="M18" s="18"/>
      <c r="N18" s="18"/>
      <c r="O18" s="18"/>
      <c r="P18" s="18"/>
    </row>
    <row r="19" spans="1:16" ht="30" customHeight="1" x14ac:dyDescent="0.4">
      <c r="A19" s="16" t="s">
        <v>13</v>
      </c>
      <c r="B19" s="55"/>
      <c r="C19" s="56"/>
      <c r="D19" s="57"/>
      <c r="E19" s="57"/>
      <c r="F19" s="57"/>
      <c r="G19" s="57"/>
      <c r="H19" s="58"/>
      <c r="I19" s="25" t="str">
        <f>IF(AND(ISNUMBER(B19),B19&gt;0),"OK","☚　振込する予定日を記入してください。")</f>
        <v>☚　振込する予定日を記入してください。</v>
      </c>
      <c r="J19" s="18"/>
      <c r="K19" s="18"/>
      <c r="L19" s="18"/>
      <c r="M19" s="18"/>
      <c r="N19" s="18"/>
      <c r="O19" s="18"/>
      <c r="P19" s="18"/>
    </row>
    <row r="20" spans="1:16" ht="10.5" customHeight="1" x14ac:dyDescent="0.4">
      <c r="A20" s="90"/>
      <c r="B20" s="45"/>
      <c r="C20" s="45"/>
      <c r="D20" s="45"/>
      <c r="E20" s="45"/>
      <c r="F20" s="45"/>
      <c r="G20" s="45"/>
      <c r="H20" s="45"/>
      <c r="I20" s="24"/>
    </row>
    <row r="21" spans="1:16" ht="24.95" customHeight="1" x14ac:dyDescent="0.4">
      <c r="A21" s="4" t="s">
        <v>14</v>
      </c>
      <c r="B21" s="9"/>
      <c r="C21" s="9"/>
      <c r="D21" s="9"/>
      <c r="E21" s="9"/>
      <c r="F21" s="9"/>
      <c r="G21" s="9"/>
      <c r="H21" s="9"/>
      <c r="I21" s="26"/>
    </row>
    <row r="22" spans="1:16" ht="20.100000000000001" customHeight="1" x14ac:dyDescent="0.4">
      <c r="A22" s="91" t="s">
        <v>15</v>
      </c>
      <c r="B22" s="45"/>
      <c r="C22" s="45"/>
      <c r="D22" s="45"/>
      <c r="E22" s="45"/>
      <c r="F22" s="45"/>
      <c r="G22" s="45"/>
      <c r="H22" s="45"/>
      <c r="I22" s="26"/>
    </row>
    <row r="23" spans="1:16" ht="30" customHeight="1" x14ac:dyDescent="0.4">
      <c r="A23" s="15" t="s">
        <v>16</v>
      </c>
      <c r="B23" s="79" t="s">
        <v>17</v>
      </c>
      <c r="C23" s="80"/>
      <c r="D23" s="80"/>
      <c r="E23" s="80"/>
      <c r="F23" s="80"/>
      <c r="G23" s="80"/>
      <c r="H23" s="81"/>
      <c r="I23" s="25" t="str">
        <f>IF(AND(A23="☑",A24="☑"),"両方選択されています。いずれか1つを選んでください。",IF(OR(A23="☑",A24="☑"),"OK","☚　いずれかを選択し，▼から☑を選んでください。
※受配者指定寄付金を選ぶ場合は，「事業団宛」の申込書も併せてご提出ください。"))</f>
        <v>☚　いずれかを選択し，▼から☑を選んでください。
※受配者指定寄付金を選ぶ場合は，「事業団宛」の申込書も併せてご提出ください。</v>
      </c>
      <c r="J23" s="18"/>
      <c r="K23" s="18"/>
      <c r="L23" s="18"/>
      <c r="M23" s="18"/>
      <c r="N23" s="18"/>
      <c r="O23" s="18"/>
      <c r="P23" s="18"/>
    </row>
    <row r="24" spans="1:16" ht="30" customHeight="1" x14ac:dyDescent="0.4">
      <c r="A24" s="15" t="s">
        <v>16</v>
      </c>
      <c r="B24" s="79" t="s">
        <v>18</v>
      </c>
      <c r="C24" s="80"/>
      <c r="D24" s="80"/>
      <c r="E24" s="80"/>
      <c r="F24" s="80"/>
      <c r="G24" s="80"/>
      <c r="H24" s="81"/>
      <c r="I24" s="27"/>
      <c r="J24" s="18"/>
      <c r="K24" s="18"/>
      <c r="L24" s="18"/>
      <c r="M24" s="18"/>
      <c r="N24" s="18"/>
      <c r="O24" s="18"/>
      <c r="P24" s="18"/>
    </row>
    <row r="25" spans="1:16" ht="18.600000000000001" customHeight="1" x14ac:dyDescent="0.4">
      <c r="A25" s="10" t="s">
        <v>19</v>
      </c>
      <c r="B25" s="9"/>
      <c r="C25" s="9"/>
      <c r="D25" s="9"/>
      <c r="E25" s="9"/>
      <c r="F25" s="9"/>
      <c r="G25" s="9"/>
      <c r="H25" s="9"/>
      <c r="I25" s="26"/>
    </row>
    <row r="26" spans="1:16" ht="20.100000000000001" customHeight="1" x14ac:dyDescent="0.4">
      <c r="A26" s="4" t="s">
        <v>20</v>
      </c>
      <c r="B26" s="9"/>
      <c r="C26" s="9"/>
      <c r="D26" s="9"/>
      <c r="E26" s="9"/>
      <c r="F26" s="9"/>
      <c r="G26" s="9"/>
      <c r="H26" s="9"/>
      <c r="I26" s="26"/>
    </row>
    <row r="27" spans="1:16" ht="20.100000000000001" customHeight="1" x14ac:dyDescent="0.4">
      <c r="A27" s="91" t="s">
        <v>15</v>
      </c>
      <c r="B27" s="45"/>
      <c r="C27" s="45"/>
      <c r="D27" s="45"/>
      <c r="E27" s="45"/>
      <c r="F27" s="45"/>
      <c r="G27" s="45"/>
      <c r="H27" s="45"/>
      <c r="I27" s="26"/>
    </row>
    <row r="28" spans="1:16" ht="30" customHeight="1" x14ac:dyDescent="0.4">
      <c r="A28" s="15" t="s">
        <v>16</v>
      </c>
      <c r="B28" s="79" t="s">
        <v>21</v>
      </c>
      <c r="C28" s="80"/>
      <c r="D28" s="80"/>
      <c r="E28" s="80"/>
      <c r="F28" s="80"/>
      <c r="G28" s="80"/>
      <c r="H28" s="81"/>
      <c r="I28" s="25" t="str">
        <f>IF(AND(A28="☑",A29="☑"),"両方選択されています。いずれか1つを選んでください。",IF(OR(A28="☑",A29="☑"),"OK","☚　いずれかを選択し，▼から☑を選んでください。
"))</f>
        <v xml:space="preserve">☚　いずれかを選択し，▼から☑を選んでください。
</v>
      </c>
      <c r="J28" s="18"/>
      <c r="K28" s="18"/>
      <c r="L28" s="18"/>
      <c r="M28" s="18"/>
      <c r="N28" s="18"/>
      <c r="O28" s="18"/>
      <c r="P28" s="18"/>
    </row>
    <row r="29" spans="1:16" ht="30" customHeight="1" x14ac:dyDescent="0.4">
      <c r="A29" s="15" t="s">
        <v>16</v>
      </c>
      <c r="B29" s="79" t="s">
        <v>22</v>
      </c>
      <c r="C29" s="80"/>
      <c r="D29" s="80"/>
      <c r="E29" s="80"/>
      <c r="F29" s="80"/>
      <c r="G29" s="80"/>
      <c r="H29" s="81"/>
      <c r="I29" s="27"/>
      <c r="J29" s="18"/>
      <c r="K29" s="18"/>
      <c r="L29" s="18"/>
      <c r="M29" s="18"/>
      <c r="N29" s="18"/>
      <c r="O29" s="18"/>
      <c r="P29" s="18"/>
    </row>
    <row r="30" spans="1:16" ht="18.600000000000001" customHeight="1" x14ac:dyDescent="0.4">
      <c r="A30" s="9"/>
      <c r="B30" s="9"/>
      <c r="C30" s="9"/>
      <c r="D30" s="9"/>
      <c r="E30" s="9"/>
      <c r="F30" s="9"/>
      <c r="G30" s="9"/>
      <c r="H30" s="9"/>
      <c r="I30" s="26"/>
    </row>
    <row r="31" spans="1:16" ht="24.95" customHeight="1" x14ac:dyDescent="0.4">
      <c r="A31" s="11" t="s">
        <v>25</v>
      </c>
      <c r="B31" s="12"/>
      <c r="C31" s="12"/>
      <c r="D31" s="12"/>
      <c r="E31" s="12"/>
      <c r="F31" s="12"/>
      <c r="G31" s="12"/>
      <c r="H31" s="12"/>
      <c r="I31" s="26"/>
    </row>
    <row r="32" spans="1:16" ht="50.25" customHeight="1" x14ac:dyDescent="0.4">
      <c r="A32" s="13"/>
      <c r="B32" s="14"/>
      <c r="C32" s="14"/>
      <c r="D32" s="14"/>
      <c r="E32" s="14"/>
      <c r="F32" s="14"/>
      <c r="G32" s="14"/>
      <c r="H32" s="14"/>
      <c r="I32" s="28"/>
    </row>
    <row r="33" spans="1:15" ht="19.5" customHeight="1" x14ac:dyDescent="0.4">
      <c r="A33" s="9"/>
      <c r="B33" s="9"/>
      <c r="C33" s="9"/>
      <c r="D33" s="9"/>
      <c r="E33" s="9"/>
      <c r="F33" s="9"/>
      <c r="G33" s="9"/>
      <c r="H33" s="9"/>
      <c r="I33" s="29"/>
      <c r="J33" s="18"/>
      <c r="K33" s="18"/>
      <c r="L33" s="18"/>
      <c r="M33" s="18"/>
      <c r="N33" s="18"/>
      <c r="O33" s="18"/>
    </row>
    <row r="34" spans="1:15" ht="19.5" customHeight="1" x14ac:dyDescent="0.4">
      <c r="A34" s="9"/>
      <c r="B34" s="9"/>
      <c r="C34" s="9"/>
      <c r="D34" s="9"/>
      <c r="E34" s="9"/>
      <c r="F34" s="9"/>
      <c r="G34" s="9"/>
      <c r="H34" s="9"/>
      <c r="I34" s="28"/>
    </row>
    <row r="35" spans="1:15" ht="19.5" customHeight="1" x14ac:dyDescent="0.4">
      <c r="I35" s="26"/>
    </row>
    <row r="36" spans="1:15" ht="71.25" customHeight="1" x14ac:dyDescent="0.4">
      <c r="I36" s="26"/>
    </row>
    <row r="37" spans="1:15" ht="19.5" customHeight="1" x14ac:dyDescent="0.4">
      <c r="A37" s="9"/>
      <c r="B37" s="9"/>
      <c r="C37" s="9"/>
      <c r="D37" s="9"/>
      <c r="E37" s="9"/>
      <c r="F37" s="9"/>
      <c r="G37" s="9"/>
      <c r="H37" s="9"/>
      <c r="I37" s="26"/>
    </row>
    <row r="38" spans="1:15" ht="19.5" customHeight="1" x14ac:dyDescent="0.4">
      <c r="A38" s="9"/>
      <c r="B38" s="9"/>
      <c r="C38" s="9"/>
      <c r="D38" s="9"/>
      <c r="E38" s="9"/>
      <c r="F38" s="9"/>
      <c r="G38" s="9"/>
      <c r="H38" s="9"/>
      <c r="I38" s="26"/>
    </row>
    <row r="39" spans="1:15" ht="19.5" customHeight="1" x14ac:dyDescent="0.4">
      <c r="A39" s="9"/>
      <c r="B39" s="9"/>
      <c r="C39" s="9"/>
      <c r="D39" s="9"/>
      <c r="E39" s="9"/>
      <c r="F39" s="9"/>
      <c r="G39" s="9"/>
      <c r="H39" s="9"/>
      <c r="I39" s="26"/>
    </row>
    <row r="40" spans="1:15" ht="19.5" customHeight="1" x14ac:dyDescent="0.4">
      <c r="A40" s="9"/>
      <c r="B40" s="9"/>
      <c r="C40" s="9"/>
      <c r="D40" s="9"/>
      <c r="E40" s="9"/>
      <c r="F40" s="9"/>
      <c r="G40" s="9"/>
      <c r="H40" s="9"/>
      <c r="I40" s="26"/>
    </row>
    <row r="41" spans="1:15" ht="19.5" customHeight="1" x14ac:dyDescent="0.4">
      <c r="A41" s="9"/>
      <c r="B41" s="9"/>
      <c r="C41" s="9"/>
      <c r="D41" s="9"/>
      <c r="E41" s="9"/>
      <c r="F41" s="9"/>
      <c r="G41" s="9"/>
      <c r="H41" s="9"/>
      <c r="I41" s="26"/>
    </row>
  </sheetData>
  <sheetProtection algorithmName="SHA-512" hashValue="xT4zBtHW0s6N50NcdwSeAGICmaKvb5nWBlKf5NjOvgQPrYUkkkMWj6A8+zh1GqnyzMak8yirDd9OdsW3k3Z3Qg==" saltValue="BGwy3vAkFjR/nGHwbKA8GQ==" spinCount="100000" sheet="1" objects="1" scenarios="1"/>
  <mergeCells count="27">
    <mergeCell ref="B29:H29"/>
    <mergeCell ref="B14:H14"/>
    <mergeCell ref="B15:H15"/>
    <mergeCell ref="B16:H16"/>
    <mergeCell ref="C18:G18"/>
    <mergeCell ref="B19:H19"/>
    <mergeCell ref="A20:H20"/>
    <mergeCell ref="A22:H22"/>
    <mergeCell ref="B23:H23"/>
    <mergeCell ref="B24:H24"/>
    <mergeCell ref="A27:H27"/>
    <mergeCell ref="B28:H28"/>
    <mergeCell ref="A10:A11"/>
    <mergeCell ref="C10:H10"/>
    <mergeCell ref="B11:H11"/>
    <mergeCell ref="B12:H12"/>
    <mergeCell ref="B13:H13"/>
    <mergeCell ref="Q1:V5"/>
    <mergeCell ref="B9:F9"/>
    <mergeCell ref="G9:H9"/>
    <mergeCell ref="A1:H1"/>
    <mergeCell ref="J1:O1"/>
    <mergeCell ref="J2:O5"/>
    <mergeCell ref="B6:H6"/>
    <mergeCell ref="A7:A8"/>
    <mergeCell ref="C7:H7"/>
    <mergeCell ref="B8:H8"/>
  </mergeCells>
  <phoneticPr fontId="1"/>
  <conditionalFormatting sqref="A23:A24">
    <cfRule type="expression" dxfId="2" priority="1">
      <formula>AND($A$23="☑",$A$24="☑")</formula>
    </cfRule>
  </conditionalFormatting>
  <conditionalFormatting sqref="A28:A29">
    <cfRule type="expression" dxfId="1" priority="2">
      <formula>AND($A$28="☑",$A$29="☑")</formula>
    </cfRule>
  </conditionalFormatting>
  <conditionalFormatting sqref="I6:I31">
    <cfRule type="cellIs" dxfId="0" priority="3" stopIfTrue="1" operator="equal">
      <formula>"OK"</formula>
    </cfRule>
  </conditionalFormatting>
  <dataValidations xWindow="101" yWindow="674" count="1">
    <dataValidation type="list" showInputMessage="1" showErrorMessage="1" errorTitle="入力エラー" error="□ または ☑ を選択してください。" promptTitle="チェック" prompt="▼を押して☑を選ぶとチェックが入ります。□は未チェックです。" sqref="A23:A24 A28:A29" xr:uid="{11D96009-B769-431A-9FBC-795C4E6EEE9E}">
      <formula1>"□,☑"</formula1>
    </dataValidation>
  </dataValidations>
  <printOptions horizontalCentered="1"/>
  <pageMargins left="0.31496062992125984" right="0.31496062992125984" top="0.74803149606299213" bottom="0.15748031496062992" header="0.31496062992125984" footer="0.11811023622047245"/>
  <pageSetup paperSize="9" scale="96"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EF30C-9977-4C15-A107-BB10404F346E}">
  <dimension ref="A1:E2"/>
  <sheetViews>
    <sheetView workbookViewId="0">
      <selection sqref="A1:E2"/>
    </sheetView>
  </sheetViews>
  <sheetFormatPr defaultColWidth="4.625" defaultRowHeight="15.75" x14ac:dyDescent="0.4"/>
  <cols>
    <col min="1" max="5" width="15.125" style="2" customWidth="1"/>
    <col min="6" max="16384" width="4.625" style="2"/>
  </cols>
  <sheetData>
    <row r="1" spans="1:5" ht="16.5" customHeight="1" x14ac:dyDescent="0.4">
      <c r="A1" s="1" t="s">
        <v>26</v>
      </c>
      <c r="B1" s="1" t="s">
        <v>28</v>
      </c>
      <c r="C1" s="1" t="s">
        <v>29</v>
      </c>
      <c r="D1" s="1" t="s">
        <v>30</v>
      </c>
      <c r="E1" s="1" t="s">
        <v>31</v>
      </c>
    </row>
    <row r="2" spans="1:5" ht="41.25" customHeight="1" x14ac:dyDescent="0.4">
      <c r="A2" s="3"/>
      <c r="B2" s="3"/>
      <c r="C2" s="3"/>
      <c r="D2" s="3"/>
      <c r="E2" s="3"/>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寄付金申込書＿法人用</vt:lpstr>
      <vt:lpstr>Sheet1</vt:lpstr>
      <vt:lpstr>寄付金申込書＿法人用!Print_Area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abe.eriko</dc:creator>
  <cp:lastModifiedBy>タガワマサト</cp:lastModifiedBy>
  <cp:lastPrinted>2026-10-23T09:06:15Z</cp:lastPrinted>
  <dcterms:created xsi:type="dcterms:W3CDTF">2026-09-02T05:05:36Z</dcterms:created>
  <dcterms:modified xsi:type="dcterms:W3CDTF">2026-11-04T00:42:15Z</dcterms:modified>
</cp:coreProperties>
</file>